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241\Desktop\Práce na MD_2016_2019\FS_2020\VZMR_nábytek\Zadávací dokumentace_new\Příloha č.1_Projektová dokumentace vč. rozpočtu\"/>
    </mc:Choice>
  </mc:AlternateContent>
  <bookViews>
    <workbookView xWindow="0" yWindow="0" windowWidth="23010" windowHeight="9330"/>
  </bookViews>
  <sheets>
    <sheet name="List1" sheetId="1" r:id="rId1"/>
    <sheet name="List2" sheetId="2" r:id="rId2"/>
    <sheet name="List3" sheetId="3" r:id="rId3"/>
  </sheets>
  <calcPr calcId="152511" concurrentCalc="0"/>
</workbook>
</file>

<file path=xl/calcChain.xml><?xml version="1.0" encoding="utf-8"?>
<calcChain xmlns="http://schemas.openxmlformats.org/spreadsheetml/2006/main">
  <c r="F21" i="1" l="1"/>
  <c r="F6" i="1"/>
  <c r="H14" i="1"/>
  <c r="H15" i="1"/>
  <c r="H16" i="1"/>
  <c r="H17" i="1"/>
  <c r="H18" i="1"/>
  <c r="H19" i="1"/>
  <c r="H20" i="1"/>
  <c r="H21" i="1"/>
  <c r="H6" i="1"/>
  <c r="H7" i="1"/>
  <c r="H8" i="1"/>
  <c r="H9" i="1"/>
  <c r="H10" i="1"/>
  <c r="H11" i="1"/>
  <c r="H12" i="1"/>
  <c r="H13" i="1"/>
  <c r="I9" i="1"/>
  <c r="I10" i="1"/>
  <c r="I11" i="1"/>
  <c r="I12" i="1"/>
  <c r="I13" i="1"/>
  <c r="I14" i="1"/>
  <c r="I15" i="1"/>
  <c r="I16" i="1"/>
  <c r="I17" i="1"/>
  <c r="I18" i="1"/>
  <c r="I20" i="1"/>
  <c r="I21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I8" i="1"/>
  <c r="I7" i="1"/>
  <c r="F7" i="1"/>
  <c r="I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6" i="1"/>
  <c r="J23" i="1"/>
</calcChain>
</file>

<file path=xl/sharedStrings.xml><?xml version="1.0" encoding="utf-8"?>
<sst xmlns="http://schemas.openxmlformats.org/spreadsheetml/2006/main" count="56" uniqueCount="37">
  <si>
    <t>CENOVÁ KALKULACE</t>
  </si>
  <si>
    <t>Celkem</t>
  </si>
  <si>
    <t>Pol.</t>
  </si>
  <si>
    <t>Označení, orientační popis</t>
  </si>
  <si>
    <t>měrná</t>
  </si>
  <si>
    <t>rozměry v / š / hl</t>
  </si>
  <si>
    <t>jednotka</t>
  </si>
  <si>
    <t>ks, m2</t>
  </si>
  <si>
    <t>ks</t>
  </si>
  <si>
    <t>Kontejner</t>
  </si>
  <si>
    <t>Kancelářské křeslo</t>
  </si>
  <si>
    <t>Doprava nákladní + osobní :</t>
  </si>
  <si>
    <t>kpl</t>
  </si>
  <si>
    <t>CELKEM bez DPH místnost  :</t>
  </si>
  <si>
    <t>Rozpočet</t>
  </si>
  <si>
    <t>Dodávka</t>
  </si>
  <si>
    <t>cena / ks</t>
  </si>
  <si>
    <t>cena celkem</t>
  </si>
  <si>
    <t>Dodávka + Montáž + doprava</t>
  </si>
  <si>
    <t>1b</t>
  </si>
  <si>
    <t>Stůl 2000x700 vč. zásuvkových skříní</t>
  </si>
  <si>
    <t>Policová sestava 1186x1520x268na stole vč. kotvení ke zdi</t>
  </si>
  <si>
    <t>Stůl 1500x700</t>
  </si>
  <si>
    <t>Stůl 320x900x320 konferenční</t>
  </si>
  <si>
    <t>Skříň s dvířky 750x600x750</t>
  </si>
  <si>
    <t>Podstavec pod PC na kolečkách</t>
  </si>
  <si>
    <t>Nástěnná police 1500x300</t>
  </si>
  <si>
    <t>8b</t>
  </si>
  <si>
    <t>Skříňová sestava 2660x1980x470</t>
  </si>
  <si>
    <t>Skříňová sestava 2660x1000x370</t>
  </si>
  <si>
    <t>Skříň s nádstavcem 2660x995x490</t>
  </si>
  <si>
    <t>Kuchnská linka vč. dřezu a baterie</t>
  </si>
  <si>
    <t>Věšáková stěna 2660x520</t>
  </si>
  <si>
    <t>Montáž</t>
  </si>
  <si>
    <t>Konferenční židle</t>
  </si>
  <si>
    <t>Místnost 1 - kancelář FS - nábytek</t>
  </si>
  <si>
    <t>Výměna parapetu - 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</si>
</sst>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_ ;\-#,##0.00\ 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</cellStyleXfs>
  <cellXfs count="85">
    <xf numFmtId="0" fontId="0" fillId="0" borderId="0" xfId="0"/>
    <xf numFmtId="0" fontId="1" fillId="0" borderId="1" xfId="1" applyFont="1" applyBorder="1"/>
    <xf numFmtId="0" fontId="1" fillId="0" borderId="2" xfId="1" applyFont="1" applyBorder="1"/>
    <xf numFmtId="0" fontId="1" fillId="0" borderId="6" xfId="1" applyFont="1" applyBorder="1" applyAlignment="1">
      <alignment horizontal="center"/>
    </xf>
    <xf numFmtId="0" fontId="1" fillId="0" borderId="7" xfId="1" applyBorder="1"/>
    <xf numFmtId="0" fontId="7" fillId="0" borderId="5" xfId="1" applyFont="1" applyBorder="1"/>
    <xf numFmtId="0" fontId="2" fillId="0" borderId="9" xfId="1" applyFont="1" applyBorder="1" applyAlignment="1">
      <alignment vertical="center"/>
    </xf>
    <xf numFmtId="0" fontId="7" fillId="0" borderId="10" xfId="1" applyFont="1" applyBorder="1"/>
    <xf numFmtId="0" fontId="8" fillId="0" borderId="13" xfId="1" applyFont="1" applyBorder="1"/>
    <xf numFmtId="0" fontId="1" fillId="0" borderId="14" xfId="1" applyFont="1" applyBorder="1" applyAlignment="1">
      <alignment horizontal="center"/>
    </xf>
    <xf numFmtId="0" fontId="1" fillId="0" borderId="11" xfId="1" applyFont="1" applyBorder="1"/>
    <xf numFmtId="0" fontId="3" fillId="2" borderId="2" xfId="1" applyFont="1" applyFill="1" applyBorder="1"/>
    <xf numFmtId="0" fontId="4" fillId="2" borderId="1" xfId="1" applyFont="1" applyFill="1" applyBorder="1"/>
    <xf numFmtId="0" fontId="4" fillId="2" borderId="6" xfId="1" applyFont="1" applyFill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1" fillId="0" borderId="17" xfId="1" applyBorder="1"/>
    <xf numFmtId="0" fontId="10" fillId="0" borderId="18" xfId="1" applyFont="1" applyBorder="1"/>
    <xf numFmtId="0" fontId="1" fillId="0" borderId="18" xfId="1" applyBorder="1"/>
    <xf numFmtId="0" fontId="1" fillId="0" borderId="19" xfId="1" applyBorder="1"/>
    <xf numFmtId="0" fontId="1" fillId="0" borderId="12" xfId="1" applyFont="1" applyBorder="1"/>
    <xf numFmtId="0" fontId="5" fillId="0" borderId="20" xfId="1" applyFont="1" applyBorder="1"/>
    <xf numFmtId="0" fontId="1" fillId="0" borderId="21" xfId="1" applyFont="1" applyBorder="1" applyAlignment="1">
      <alignment horizontal="center"/>
    </xf>
    <xf numFmtId="0" fontId="1" fillId="3" borderId="1" xfId="1" applyFill="1" applyBorder="1" applyAlignment="1" applyProtection="1">
      <alignment horizontal="center"/>
      <protection locked="0"/>
    </xf>
    <xf numFmtId="0" fontId="1" fillId="3" borderId="6" xfId="1" applyFill="1" applyBorder="1" applyAlignment="1" applyProtection="1">
      <protection locked="0"/>
    </xf>
    <xf numFmtId="0" fontId="5" fillId="3" borderId="23" xfId="1" applyFont="1" applyFill="1" applyBorder="1" applyAlignment="1" applyProtection="1">
      <protection locked="0"/>
    </xf>
    <xf numFmtId="0" fontId="5" fillId="3" borderId="6" xfId="1" applyNumberFormat="1" applyFont="1" applyFill="1" applyBorder="1" applyAlignment="1" applyProtection="1">
      <protection locked="0"/>
    </xf>
    <xf numFmtId="0" fontId="5" fillId="3" borderId="1" xfId="1" applyFont="1" applyFill="1" applyBorder="1" applyAlignment="1" applyProtection="1">
      <alignment horizontal="center"/>
      <protection locked="0"/>
    </xf>
    <xf numFmtId="0" fontId="5" fillId="3" borderId="1" xfId="1" applyFont="1" applyFill="1" applyBorder="1" applyAlignment="1" applyProtection="1">
      <alignment horizontal="left"/>
      <protection locked="0"/>
    </xf>
    <xf numFmtId="0" fontId="5" fillId="0" borderId="20" xfId="1" applyFont="1" applyBorder="1" applyAlignment="1">
      <alignment wrapText="1"/>
    </xf>
    <xf numFmtId="0" fontId="5" fillId="0" borderId="14" xfId="1" applyFont="1" applyBorder="1" applyAlignment="1">
      <alignment wrapText="1"/>
    </xf>
    <xf numFmtId="0" fontId="5" fillId="0" borderId="21" xfId="1" applyFont="1" applyBorder="1" applyAlignment="1">
      <alignment horizontal="center"/>
    </xf>
    <xf numFmtId="0" fontId="5" fillId="3" borderId="24" xfId="1" applyNumberFormat="1" applyFont="1" applyFill="1" applyBorder="1" applyAlignment="1" applyProtection="1">
      <alignment wrapText="1"/>
      <protection locked="0"/>
    </xf>
    <xf numFmtId="0" fontId="12" fillId="2" borderId="1" xfId="1" applyFont="1" applyFill="1" applyBorder="1"/>
    <xf numFmtId="0" fontId="5" fillId="3" borderId="1" xfId="1" applyNumberFormat="1" applyFont="1" applyFill="1" applyBorder="1" applyAlignment="1" applyProtection="1">
      <alignment wrapText="1"/>
      <protection locked="0"/>
    </xf>
    <xf numFmtId="1" fontId="1" fillId="3" borderId="6" xfId="1" applyNumberFormat="1" applyFill="1" applyBorder="1" applyAlignment="1" applyProtection="1">
      <alignment horizontal="center"/>
      <protection locked="0"/>
    </xf>
    <xf numFmtId="1" fontId="1" fillId="3" borderId="24" xfId="1" applyNumberFormat="1" applyFill="1" applyBorder="1" applyAlignment="1" applyProtection="1">
      <alignment horizontal="center"/>
      <protection locked="0"/>
    </xf>
    <xf numFmtId="0" fontId="1" fillId="3" borderId="27" xfId="1" applyFill="1" applyBorder="1" applyAlignment="1" applyProtection="1">
      <alignment horizontal="center"/>
      <protection locked="0"/>
    </xf>
    <xf numFmtId="1" fontId="1" fillId="3" borderId="28" xfId="1" applyNumberFormat="1" applyFill="1" applyBorder="1" applyAlignment="1" applyProtection="1">
      <alignment horizontal="center"/>
      <protection locked="0"/>
    </xf>
    <xf numFmtId="0" fontId="11" fillId="0" borderId="29" xfId="1" applyFont="1" applyBorder="1"/>
    <xf numFmtId="0" fontId="1" fillId="0" borderId="30" xfId="1" applyBorder="1"/>
    <xf numFmtId="0" fontId="1" fillId="0" borderId="11" xfId="1" applyFont="1" applyBorder="1" applyAlignment="1">
      <alignment horizontal="center"/>
    </xf>
    <xf numFmtId="0" fontId="5" fillId="3" borderId="12" xfId="1" applyFont="1" applyFill="1" applyBorder="1" applyAlignment="1" applyProtection="1">
      <protection locked="0"/>
    </xf>
    <xf numFmtId="4" fontId="1" fillId="0" borderId="3" xfId="1" applyNumberFormat="1" applyBorder="1" applyAlignment="1">
      <alignment horizontal="right" vertical="center"/>
    </xf>
    <xf numFmtId="0" fontId="1" fillId="0" borderId="4" xfId="1" applyBorder="1"/>
    <xf numFmtId="4" fontId="1" fillId="0" borderId="2" xfId="1" applyNumberFormat="1" applyBorder="1" applyAlignment="1">
      <alignment horizontal="right" vertical="center"/>
    </xf>
    <xf numFmtId="4" fontId="7" fillId="0" borderId="8" xfId="1" applyNumberFormat="1" applyFont="1" applyBorder="1"/>
    <xf numFmtId="0" fontId="1" fillId="0" borderId="11" xfId="1" applyBorder="1"/>
    <xf numFmtId="0" fontId="5" fillId="0" borderId="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1" fillId="0" borderId="15" xfId="1" applyBorder="1"/>
    <xf numFmtId="164" fontId="1" fillId="0" borderId="3" xfId="1" applyNumberFormat="1" applyBorder="1" applyAlignment="1">
      <alignment horizontal="right" vertical="center"/>
    </xf>
    <xf numFmtId="164" fontId="2" fillId="0" borderId="8" xfId="1" applyNumberFormat="1" applyFont="1" applyBorder="1"/>
    <xf numFmtId="0" fontId="13" fillId="0" borderId="2" xfId="1" applyFont="1" applyFill="1" applyBorder="1" applyAlignment="1">
      <alignment horizontal="center"/>
    </xf>
    <xf numFmtId="0" fontId="13" fillId="0" borderId="3" xfId="1" applyFont="1" applyFill="1" applyBorder="1" applyAlignment="1">
      <alignment horizontal="center"/>
    </xf>
    <xf numFmtId="0" fontId="13" fillId="0" borderId="11" xfId="1" applyFont="1" applyBorder="1"/>
    <xf numFmtId="0" fontId="13" fillId="0" borderId="15" xfId="1" applyFont="1" applyBorder="1"/>
    <xf numFmtId="4" fontId="13" fillId="0" borderId="2" xfId="1" applyNumberFormat="1" applyFont="1" applyBorder="1" applyAlignment="1">
      <alignment horizontal="right" vertical="center"/>
    </xf>
    <xf numFmtId="164" fontId="13" fillId="0" borderId="3" xfId="1" applyNumberFormat="1" applyFont="1" applyBorder="1" applyAlignment="1">
      <alignment horizontal="right" vertical="center"/>
    </xf>
    <xf numFmtId="0" fontId="13" fillId="0" borderId="4" xfId="1" applyFont="1" applyBorder="1"/>
    <xf numFmtId="164" fontId="12" fillId="0" borderId="8" xfId="1" applyNumberFormat="1" applyFont="1" applyBorder="1"/>
    <xf numFmtId="0" fontId="5" fillId="3" borderId="24" xfId="1" applyNumberFormat="1" applyFont="1" applyFill="1" applyBorder="1" applyAlignment="1" applyProtection="1">
      <alignment horizontal="left" wrapText="1"/>
      <protection locked="0"/>
    </xf>
    <xf numFmtId="0" fontId="1" fillId="4" borderId="21" xfId="1" applyFont="1" applyFill="1" applyBorder="1" applyAlignment="1">
      <alignment horizontal="center"/>
    </xf>
    <xf numFmtId="0" fontId="5" fillId="4" borderId="23" xfId="1" applyFont="1" applyFill="1" applyBorder="1" applyAlignment="1" applyProtection="1">
      <protection locked="0"/>
    </xf>
    <xf numFmtId="0" fontId="1" fillId="4" borderId="1" xfId="1" applyFill="1" applyBorder="1" applyAlignment="1" applyProtection="1">
      <alignment horizontal="center"/>
      <protection locked="0"/>
    </xf>
    <xf numFmtId="1" fontId="1" fillId="4" borderId="6" xfId="1" applyNumberFormat="1" applyFill="1" applyBorder="1" applyAlignment="1" applyProtection="1">
      <alignment horizontal="center"/>
      <protection locked="0"/>
    </xf>
    <xf numFmtId="4" fontId="1" fillId="4" borderId="2" xfId="1" applyNumberFormat="1" applyFill="1" applyBorder="1" applyAlignment="1">
      <alignment horizontal="right" vertical="center"/>
    </xf>
    <xf numFmtId="4" fontId="1" fillId="4" borderId="3" xfId="1" applyNumberFormat="1" applyFill="1" applyBorder="1" applyAlignment="1">
      <alignment horizontal="right" vertical="center"/>
    </xf>
    <xf numFmtId="164" fontId="1" fillId="4" borderId="3" xfId="1" applyNumberFormat="1" applyFill="1" applyBorder="1" applyAlignment="1">
      <alignment horizontal="right" vertical="center"/>
    </xf>
    <xf numFmtId="4" fontId="13" fillId="4" borderId="2" xfId="1" applyNumberFormat="1" applyFont="1" applyFill="1" applyBorder="1" applyAlignment="1">
      <alignment horizontal="right" vertical="center"/>
    </xf>
    <xf numFmtId="164" fontId="13" fillId="4" borderId="3" xfId="1" applyNumberFormat="1" applyFont="1" applyFill="1" applyBorder="1" applyAlignment="1">
      <alignment horizontal="right" vertical="center"/>
    </xf>
    <xf numFmtId="0" fontId="13" fillId="2" borderId="25" xfId="1" applyFont="1" applyFill="1" applyBorder="1" applyAlignment="1"/>
    <xf numFmtId="0" fontId="13" fillId="0" borderId="26" xfId="1" applyFont="1" applyBorder="1" applyAlignment="1"/>
    <xf numFmtId="0" fontId="1" fillId="2" borderId="25" xfId="1" applyFill="1" applyBorder="1" applyAlignment="1"/>
    <xf numFmtId="0" fontId="1" fillId="0" borderId="26" xfId="1" applyBorder="1" applyAlignment="1"/>
    <xf numFmtId="0" fontId="7" fillId="0" borderId="17" xfId="1" applyFont="1" applyBorder="1" applyAlignment="1">
      <alignment horizontal="center"/>
    </xf>
    <xf numFmtId="0" fontId="5" fillId="0" borderId="18" xfId="1" applyFont="1" applyBorder="1" applyAlignment="1">
      <alignment horizontal="center"/>
    </xf>
    <xf numFmtId="0" fontId="5" fillId="0" borderId="19" xfId="1" applyFont="1" applyBorder="1" applyAlignment="1">
      <alignment horizontal="center"/>
    </xf>
    <xf numFmtId="0" fontId="7" fillId="3" borderId="9" xfId="1" applyFont="1" applyFill="1" applyBorder="1" applyAlignment="1">
      <alignment horizontal="center"/>
    </xf>
    <xf numFmtId="0" fontId="7" fillId="3" borderId="22" xfId="1" applyFont="1" applyFill="1" applyBorder="1" applyAlignment="1">
      <alignment horizontal="center"/>
    </xf>
    <xf numFmtId="0" fontId="7" fillId="0" borderId="9" xfId="1" applyFont="1" applyBorder="1" applyAlignment="1">
      <alignment horizontal="center"/>
    </xf>
    <xf numFmtId="0" fontId="2" fillId="0" borderId="22" xfId="1" applyFont="1" applyBorder="1" applyAlignment="1">
      <alignment horizontal="center"/>
    </xf>
    <xf numFmtId="0" fontId="12" fillId="0" borderId="9" xfId="1" applyFont="1" applyBorder="1" applyAlignment="1">
      <alignment horizontal="center"/>
    </xf>
    <xf numFmtId="0" fontId="12" fillId="0" borderId="22" xfId="1" applyFont="1" applyBorder="1" applyAlignment="1">
      <alignment horizontal="center"/>
    </xf>
  </cellXfs>
  <cellStyles count="7">
    <cellStyle name="Čárka 2" xfId="2"/>
    <cellStyle name="Hypertextový odkaz 2" xfId="3"/>
    <cellStyle name="Měna 2" xfId="5"/>
    <cellStyle name="Měna 3" xfId="4"/>
    <cellStyle name="Normální" xfId="0" builtinId="0"/>
    <cellStyle name="normální 2" xfId="6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>
      <selection activeCell="K19" sqref="K19"/>
    </sheetView>
  </sheetViews>
  <sheetFormatPr defaultRowHeight="15" x14ac:dyDescent="0.25"/>
  <cols>
    <col min="2" max="2" width="36.5703125" customWidth="1"/>
    <col min="5" max="5" width="11.7109375" customWidth="1"/>
    <col min="6" max="6" width="13.42578125" customWidth="1"/>
    <col min="7" max="7" width="10.85546875" customWidth="1"/>
    <col min="8" max="8" width="11.5703125" customWidth="1"/>
    <col min="9" max="9" width="13.42578125" customWidth="1"/>
    <col min="10" max="10" width="14.85546875" customWidth="1"/>
  </cols>
  <sheetData>
    <row r="1" spans="1:10" ht="18.75" thickBot="1" x14ac:dyDescent="0.3">
      <c r="A1" s="17"/>
      <c r="B1" s="18"/>
      <c r="C1" s="19"/>
      <c r="D1" s="20"/>
      <c r="E1" s="76" t="s">
        <v>14</v>
      </c>
      <c r="F1" s="77"/>
      <c r="G1" s="77"/>
      <c r="H1" s="77"/>
      <c r="I1" s="77"/>
      <c r="J1" s="78"/>
    </row>
    <row r="2" spans="1:10" ht="15.75" x14ac:dyDescent="0.25">
      <c r="A2" s="6"/>
      <c r="B2" s="7" t="s">
        <v>0</v>
      </c>
      <c r="C2" s="7"/>
      <c r="D2" s="8"/>
      <c r="E2" s="79" t="s">
        <v>15</v>
      </c>
      <c r="F2" s="80"/>
      <c r="G2" s="81" t="s">
        <v>33</v>
      </c>
      <c r="H2" s="82"/>
      <c r="I2" s="83" t="s">
        <v>18</v>
      </c>
      <c r="J2" s="84"/>
    </row>
    <row r="3" spans="1:10" x14ac:dyDescent="0.25">
      <c r="A3" s="11"/>
      <c r="B3" s="34" t="s">
        <v>35</v>
      </c>
      <c r="C3" s="12"/>
      <c r="D3" s="13" t="s">
        <v>1</v>
      </c>
      <c r="E3" s="74"/>
      <c r="F3" s="75"/>
      <c r="G3" s="74"/>
      <c r="H3" s="75"/>
      <c r="I3" s="72"/>
      <c r="J3" s="73"/>
    </row>
    <row r="4" spans="1:10" x14ac:dyDescent="0.25">
      <c r="A4" s="2" t="s">
        <v>2</v>
      </c>
      <c r="B4" s="1" t="s">
        <v>3</v>
      </c>
      <c r="C4" s="14" t="s">
        <v>4</v>
      </c>
      <c r="D4" s="3"/>
      <c r="E4" s="49" t="s">
        <v>16</v>
      </c>
      <c r="F4" s="50" t="s">
        <v>17</v>
      </c>
      <c r="G4" s="49" t="s">
        <v>16</v>
      </c>
      <c r="H4" s="50" t="s">
        <v>17</v>
      </c>
      <c r="I4" s="54" t="s">
        <v>16</v>
      </c>
      <c r="J4" s="55" t="s">
        <v>17</v>
      </c>
    </row>
    <row r="5" spans="1:10" ht="15.75" thickBot="1" x14ac:dyDescent="0.3">
      <c r="A5" s="10"/>
      <c r="B5" s="21" t="s">
        <v>5</v>
      </c>
      <c r="C5" s="15" t="s">
        <v>6</v>
      </c>
      <c r="D5" s="16" t="s">
        <v>7</v>
      </c>
      <c r="E5" s="48"/>
      <c r="F5" s="51"/>
      <c r="G5" s="48"/>
      <c r="H5" s="51"/>
      <c r="I5" s="56"/>
      <c r="J5" s="57"/>
    </row>
    <row r="6" spans="1:10" x14ac:dyDescent="0.25">
      <c r="A6" s="23">
        <v>1</v>
      </c>
      <c r="B6" s="33" t="s">
        <v>20</v>
      </c>
      <c r="C6" s="24" t="s">
        <v>8</v>
      </c>
      <c r="D6" s="36">
        <v>1</v>
      </c>
      <c r="E6" s="46"/>
      <c r="F6" s="44">
        <f>D6*E6</f>
        <v>0</v>
      </c>
      <c r="G6" s="46"/>
      <c r="H6" s="52">
        <f t="shared" ref="H6:H12" si="0">G6*D6</f>
        <v>0</v>
      </c>
      <c r="I6" s="58">
        <f>G6+E6</f>
        <v>0</v>
      </c>
      <c r="J6" s="59">
        <f>I6*D6</f>
        <v>0</v>
      </c>
    </row>
    <row r="7" spans="1:10" ht="26.25" x14ac:dyDescent="0.25">
      <c r="A7" s="32" t="s">
        <v>19</v>
      </c>
      <c r="B7" s="62" t="s">
        <v>21</v>
      </c>
      <c r="C7" s="24" t="s">
        <v>8</v>
      </c>
      <c r="D7" s="36">
        <v>1</v>
      </c>
      <c r="E7" s="46"/>
      <c r="F7" s="44">
        <f>D7*E7</f>
        <v>0</v>
      </c>
      <c r="G7" s="46"/>
      <c r="H7" s="52">
        <f t="shared" si="0"/>
        <v>0</v>
      </c>
      <c r="I7" s="58">
        <f>G7+E7</f>
        <v>0</v>
      </c>
      <c r="J7" s="59">
        <f t="shared" ref="J7:J21" si="1">I7*D7</f>
        <v>0</v>
      </c>
    </row>
    <row r="8" spans="1:10" x14ac:dyDescent="0.25">
      <c r="A8" s="32">
        <v>2</v>
      </c>
      <c r="B8" s="35" t="s">
        <v>22</v>
      </c>
      <c r="C8" s="28" t="s">
        <v>8</v>
      </c>
      <c r="D8" s="36">
        <v>1</v>
      </c>
      <c r="E8" s="46"/>
      <c r="F8" s="44">
        <f t="shared" ref="F8:F20" si="2">D8*E8</f>
        <v>0</v>
      </c>
      <c r="G8" s="46"/>
      <c r="H8" s="52">
        <f t="shared" si="0"/>
        <v>0</v>
      </c>
      <c r="I8" s="58">
        <f>G8+E8</f>
        <v>0</v>
      </c>
      <c r="J8" s="59">
        <f t="shared" si="1"/>
        <v>0</v>
      </c>
    </row>
    <row r="9" spans="1:10" x14ac:dyDescent="0.25">
      <c r="A9" s="23">
        <v>3</v>
      </c>
      <c r="B9" s="25" t="s">
        <v>23</v>
      </c>
      <c r="C9" s="24" t="s">
        <v>8</v>
      </c>
      <c r="D9" s="36">
        <v>1</v>
      </c>
      <c r="E9" s="46"/>
      <c r="F9" s="44">
        <f t="shared" si="2"/>
        <v>0</v>
      </c>
      <c r="G9" s="46"/>
      <c r="H9" s="52">
        <f t="shared" si="0"/>
        <v>0</v>
      </c>
      <c r="I9" s="58">
        <f t="shared" ref="I9:I21" si="3">G9+E9</f>
        <v>0</v>
      </c>
      <c r="J9" s="59">
        <f t="shared" si="1"/>
        <v>0</v>
      </c>
    </row>
    <row r="10" spans="1:10" x14ac:dyDescent="0.25">
      <c r="A10" s="32">
        <v>4</v>
      </c>
      <c r="B10" s="22" t="s">
        <v>9</v>
      </c>
      <c r="C10" s="14" t="s">
        <v>8</v>
      </c>
      <c r="D10" s="9">
        <v>1</v>
      </c>
      <c r="E10" s="46"/>
      <c r="F10" s="44">
        <f t="shared" si="2"/>
        <v>0</v>
      </c>
      <c r="G10" s="46"/>
      <c r="H10" s="52">
        <f t="shared" si="0"/>
        <v>0</v>
      </c>
      <c r="I10" s="58">
        <f t="shared" si="3"/>
        <v>0</v>
      </c>
      <c r="J10" s="59">
        <f t="shared" si="1"/>
        <v>0</v>
      </c>
    </row>
    <row r="11" spans="1:10" x14ac:dyDescent="0.25">
      <c r="A11" s="32">
        <v>5</v>
      </c>
      <c r="B11" s="30" t="s">
        <v>24</v>
      </c>
      <c r="C11" s="14" t="s">
        <v>8</v>
      </c>
      <c r="D11" s="9">
        <v>1</v>
      </c>
      <c r="E11" s="46"/>
      <c r="F11" s="44">
        <f t="shared" si="2"/>
        <v>0</v>
      </c>
      <c r="G11" s="46"/>
      <c r="H11" s="52">
        <f t="shared" si="0"/>
        <v>0</v>
      </c>
      <c r="I11" s="58">
        <f t="shared" si="3"/>
        <v>0</v>
      </c>
      <c r="J11" s="59">
        <f t="shared" si="1"/>
        <v>0</v>
      </c>
    </row>
    <row r="12" spans="1:10" x14ac:dyDescent="0.25">
      <c r="A12" s="23">
        <v>6</v>
      </c>
      <c r="B12" s="31" t="s">
        <v>25</v>
      </c>
      <c r="C12" s="14" t="s">
        <v>8</v>
      </c>
      <c r="D12" s="3">
        <v>1</v>
      </c>
      <c r="E12" s="46"/>
      <c r="F12" s="44">
        <f t="shared" si="2"/>
        <v>0</v>
      </c>
      <c r="G12" s="46"/>
      <c r="H12" s="52">
        <f t="shared" si="0"/>
        <v>0</v>
      </c>
      <c r="I12" s="58">
        <f t="shared" si="3"/>
        <v>0</v>
      </c>
      <c r="J12" s="59">
        <f t="shared" si="1"/>
        <v>0</v>
      </c>
    </row>
    <row r="13" spans="1:10" x14ac:dyDescent="0.25">
      <c r="A13" s="23">
        <v>7</v>
      </c>
      <c r="B13" s="27" t="s">
        <v>26</v>
      </c>
      <c r="C13" s="24" t="s">
        <v>8</v>
      </c>
      <c r="D13" s="36">
        <v>1</v>
      </c>
      <c r="E13" s="46"/>
      <c r="F13" s="44">
        <f t="shared" si="2"/>
        <v>0</v>
      </c>
      <c r="G13" s="46"/>
      <c r="H13" s="52">
        <f>G13*D13</f>
        <v>0</v>
      </c>
      <c r="I13" s="58">
        <f t="shared" si="3"/>
        <v>0</v>
      </c>
      <c r="J13" s="59">
        <f t="shared" si="1"/>
        <v>0</v>
      </c>
    </row>
    <row r="14" spans="1:10" x14ac:dyDescent="0.25">
      <c r="A14" s="23">
        <v>8</v>
      </c>
      <c r="B14" s="27" t="s">
        <v>28</v>
      </c>
      <c r="C14" s="24" t="s">
        <v>8</v>
      </c>
      <c r="D14" s="36">
        <v>1</v>
      </c>
      <c r="E14" s="46"/>
      <c r="F14" s="44">
        <f t="shared" si="2"/>
        <v>0</v>
      </c>
      <c r="G14" s="46"/>
      <c r="H14" s="52">
        <f t="shared" ref="H14:H21" si="4">G14*D14</f>
        <v>0</v>
      </c>
      <c r="I14" s="58">
        <f t="shared" si="3"/>
        <v>0</v>
      </c>
      <c r="J14" s="59">
        <f t="shared" si="1"/>
        <v>0</v>
      </c>
    </row>
    <row r="15" spans="1:10" x14ac:dyDescent="0.25">
      <c r="A15" s="23" t="s">
        <v>27</v>
      </c>
      <c r="B15" s="26" t="s">
        <v>29</v>
      </c>
      <c r="C15" s="28" t="s">
        <v>8</v>
      </c>
      <c r="D15" s="37">
        <v>1</v>
      </c>
      <c r="E15" s="46"/>
      <c r="F15" s="44">
        <f t="shared" si="2"/>
        <v>0</v>
      </c>
      <c r="G15" s="46"/>
      <c r="H15" s="52">
        <f t="shared" si="4"/>
        <v>0</v>
      </c>
      <c r="I15" s="58">
        <f t="shared" si="3"/>
        <v>0</v>
      </c>
      <c r="J15" s="59">
        <f t="shared" si="1"/>
        <v>0</v>
      </c>
    </row>
    <row r="16" spans="1:10" x14ac:dyDescent="0.25">
      <c r="A16" s="23">
        <v>9</v>
      </c>
      <c r="B16" s="26" t="s">
        <v>30</v>
      </c>
      <c r="C16" s="24" t="s">
        <v>8</v>
      </c>
      <c r="D16" s="36">
        <v>1</v>
      </c>
      <c r="E16" s="46"/>
      <c r="F16" s="44">
        <f t="shared" si="2"/>
        <v>0</v>
      </c>
      <c r="G16" s="46"/>
      <c r="H16" s="52">
        <f t="shared" si="4"/>
        <v>0</v>
      </c>
      <c r="I16" s="58">
        <f t="shared" si="3"/>
        <v>0</v>
      </c>
      <c r="J16" s="59">
        <f t="shared" si="1"/>
        <v>0</v>
      </c>
    </row>
    <row r="17" spans="1:10" x14ac:dyDescent="0.25">
      <c r="A17" s="23">
        <v>10</v>
      </c>
      <c r="B17" s="26" t="s">
        <v>31</v>
      </c>
      <c r="C17" s="24" t="s">
        <v>8</v>
      </c>
      <c r="D17" s="36">
        <v>1</v>
      </c>
      <c r="E17" s="46"/>
      <c r="F17" s="44">
        <f t="shared" si="2"/>
        <v>0</v>
      </c>
      <c r="G17" s="46"/>
      <c r="H17" s="52">
        <f t="shared" si="4"/>
        <v>0</v>
      </c>
      <c r="I17" s="58">
        <f t="shared" si="3"/>
        <v>0</v>
      </c>
      <c r="J17" s="59">
        <f t="shared" si="1"/>
        <v>0</v>
      </c>
    </row>
    <row r="18" spans="1:10" x14ac:dyDescent="0.25">
      <c r="A18" s="23">
        <v>11</v>
      </c>
      <c r="B18" s="29" t="s">
        <v>32</v>
      </c>
      <c r="C18" s="24" t="s">
        <v>8</v>
      </c>
      <c r="D18" s="36">
        <v>1</v>
      </c>
      <c r="E18" s="46"/>
      <c r="F18" s="44">
        <f t="shared" si="2"/>
        <v>0</v>
      </c>
      <c r="G18" s="46"/>
      <c r="H18" s="52">
        <f t="shared" si="4"/>
        <v>0</v>
      </c>
      <c r="I18" s="58">
        <f t="shared" si="3"/>
        <v>0</v>
      </c>
      <c r="J18" s="59">
        <f t="shared" si="1"/>
        <v>0</v>
      </c>
    </row>
    <row r="19" spans="1:10" x14ac:dyDescent="0.25">
      <c r="A19" s="63">
        <v>12</v>
      </c>
      <c r="B19" s="64" t="s">
        <v>36</v>
      </c>
      <c r="C19" s="65" t="s">
        <v>8</v>
      </c>
      <c r="D19" s="66">
        <v>0</v>
      </c>
      <c r="E19" s="67">
        <v>0</v>
      </c>
      <c r="F19" s="68">
        <f t="shared" si="2"/>
        <v>0</v>
      </c>
      <c r="G19" s="67">
        <v>0</v>
      </c>
      <c r="H19" s="69">
        <f t="shared" si="4"/>
        <v>0</v>
      </c>
      <c r="I19" s="70">
        <v>0</v>
      </c>
      <c r="J19" s="71">
        <f t="shared" si="1"/>
        <v>0</v>
      </c>
    </row>
    <row r="20" spans="1:10" x14ac:dyDescent="0.25">
      <c r="A20" s="23">
        <v>13</v>
      </c>
      <c r="B20" s="26" t="s">
        <v>10</v>
      </c>
      <c r="C20" s="24" t="s">
        <v>8</v>
      </c>
      <c r="D20" s="36">
        <v>2</v>
      </c>
      <c r="E20" s="46"/>
      <c r="F20" s="44">
        <f t="shared" si="2"/>
        <v>0</v>
      </c>
      <c r="G20" s="46"/>
      <c r="H20" s="52">
        <f t="shared" si="4"/>
        <v>0</v>
      </c>
      <c r="I20" s="58">
        <f t="shared" si="3"/>
        <v>0</v>
      </c>
      <c r="J20" s="59">
        <f t="shared" si="1"/>
        <v>0</v>
      </c>
    </row>
    <row r="21" spans="1:10" x14ac:dyDescent="0.25">
      <c r="A21" s="23">
        <v>14</v>
      </c>
      <c r="B21" s="26" t="s">
        <v>34</v>
      </c>
      <c r="C21" s="24" t="s">
        <v>8</v>
      </c>
      <c r="D21" s="36">
        <v>2</v>
      </c>
      <c r="E21" s="46"/>
      <c r="F21" s="44">
        <f>D21*E21</f>
        <v>0</v>
      </c>
      <c r="G21" s="46"/>
      <c r="H21" s="52">
        <f t="shared" si="4"/>
        <v>0</v>
      </c>
      <c r="I21" s="58">
        <f t="shared" si="3"/>
        <v>0</v>
      </c>
      <c r="J21" s="59">
        <f t="shared" si="1"/>
        <v>0</v>
      </c>
    </row>
    <row r="22" spans="1:10" ht="15.75" thickBot="1" x14ac:dyDescent="0.3">
      <c r="A22" s="42"/>
      <c r="B22" s="43" t="s">
        <v>11</v>
      </c>
      <c r="C22" s="38" t="s">
        <v>12</v>
      </c>
      <c r="D22" s="39">
        <v>0</v>
      </c>
      <c r="E22" s="46"/>
      <c r="F22" s="46">
        <v>0</v>
      </c>
      <c r="G22" s="46"/>
      <c r="H22" s="52">
        <v>0</v>
      </c>
      <c r="I22" s="58">
        <v>0</v>
      </c>
      <c r="J22" s="58">
        <v>0</v>
      </c>
    </row>
    <row r="23" spans="1:10" ht="16.5" thickBot="1" x14ac:dyDescent="0.3">
      <c r="A23" s="41"/>
      <c r="B23" s="40" t="s">
        <v>13</v>
      </c>
      <c r="C23" s="5"/>
      <c r="D23" s="4"/>
      <c r="E23" s="45"/>
      <c r="F23" s="47"/>
      <c r="G23" s="45"/>
      <c r="H23" s="53"/>
      <c r="I23" s="60"/>
      <c r="J23" s="61">
        <f>SUM(J6:J22)</f>
        <v>0</v>
      </c>
    </row>
  </sheetData>
  <mergeCells count="7">
    <mergeCell ref="I3:J3"/>
    <mergeCell ref="E3:F3"/>
    <mergeCell ref="G3:H3"/>
    <mergeCell ref="E1:J1"/>
    <mergeCell ref="E2:F2"/>
    <mergeCell ref="G2:H2"/>
    <mergeCell ref="I2:J2"/>
  </mergeCells>
  <pageMargins left="0.7" right="0.7" top="0.78740157499999996" bottom="0.78740157499999996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Stará Petra</dc:creator>
  <cp:lastModifiedBy>KAS241</cp:lastModifiedBy>
  <dcterms:created xsi:type="dcterms:W3CDTF">2019-02-04T12:12:16Z</dcterms:created>
  <dcterms:modified xsi:type="dcterms:W3CDTF">2020-02-11T09:49:12Z</dcterms:modified>
</cp:coreProperties>
</file>